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9915" activeTab="0"/>
  </bookViews>
  <sheets>
    <sheet name="18级" sheetId="1" r:id="rId1"/>
    <sheet name="17级" sheetId="2" r:id="rId2"/>
    <sheet name="16级" sheetId="3" r:id="rId3"/>
  </sheets>
  <definedNames/>
  <calcPr fullCalcOnLoad="1"/>
</workbook>
</file>

<file path=xl/sharedStrings.xml><?xml version="1.0" encoding="utf-8"?>
<sst xmlns="http://schemas.openxmlformats.org/spreadsheetml/2006/main" count="100" uniqueCount="64">
  <si>
    <t>班级</t>
  </si>
  <si>
    <t>课堂出勤（40）</t>
  </si>
  <si>
    <t>课堂氛围（30）</t>
  </si>
  <si>
    <t>宿舍舍风（10）</t>
  </si>
  <si>
    <t>校纪校规（20）</t>
  </si>
  <si>
    <t>总分数</t>
  </si>
  <si>
    <t>分数</t>
  </si>
  <si>
    <t>备注</t>
  </si>
  <si>
    <t>土木2017-1班</t>
  </si>
  <si>
    <t>根据生活部数据平均数</t>
  </si>
  <si>
    <t>土木2017-2班</t>
  </si>
  <si>
    <t>土木2017-3班</t>
  </si>
  <si>
    <t>土木2017-4班</t>
  </si>
  <si>
    <t>土木2017-5班</t>
  </si>
  <si>
    <t>土木2017-6班</t>
  </si>
  <si>
    <t>土木2017-7班</t>
  </si>
  <si>
    <t>土木2017-8班</t>
  </si>
  <si>
    <t>土木2017-9班</t>
  </si>
  <si>
    <t>土木2017-10班</t>
  </si>
  <si>
    <t>工管2017-01班</t>
  </si>
  <si>
    <t>工管2017-02班</t>
  </si>
  <si>
    <t>工力2017-02班</t>
  </si>
  <si>
    <t>工力2017-03班</t>
  </si>
  <si>
    <t>建环2017-01班</t>
  </si>
  <si>
    <t>土木2016-1班</t>
  </si>
  <si>
    <t>土木2016-2班</t>
  </si>
  <si>
    <t>土木2016-3班</t>
  </si>
  <si>
    <t>土木2016-4班</t>
  </si>
  <si>
    <t>土木2016-5班</t>
  </si>
  <si>
    <t>土木2016-6班</t>
  </si>
  <si>
    <t>土木2016-7班</t>
  </si>
  <si>
    <t>土木2016-8班</t>
  </si>
  <si>
    <t>土木2016-9班</t>
  </si>
  <si>
    <t>土木2016-10班</t>
  </si>
  <si>
    <t>工管2016-1班</t>
  </si>
  <si>
    <t>工管2016-2班</t>
  </si>
  <si>
    <t>工力2016-1班</t>
  </si>
  <si>
    <t>工力2016-2班</t>
  </si>
  <si>
    <t>工力2016-3班</t>
  </si>
  <si>
    <t>建环2016-1班</t>
  </si>
  <si>
    <t>建环2016-2班</t>
  </si>
  <si>
    <t>土木类18-01班</t>
  </si>
  <si>
    <t>土木类18-02班</t>
  </si>
  <si>
    <t>土木类18-03班</t>
  </si>
  <si>
    <t>土木类18-04班</t>
  </si>
  <si>
    <t>土木类18-05班</t>
  </si>
  <si>
    <t>土木类18-06班</t>
  </si>
  <si>
    <t>土木类18-07班</t>
  </si>
  <si>
    <t>土木类18-08班</t>
  </si>
  <si>
    <t>土木类18-09班</t>
  </si>
  <si>
    <t>土木类18-10班</t>
  </si>
  <si>
    <t>土木类18-11班</t>
  </si>
  <si>
    <t>土木类18-12班</t>
  </si>
  <si>
    <t>土木类18-13班</t>
  </si>
  <si>
    <t>土木类18-14班</t>
  </si>
  <si>
    <t>土木类18-15班</t>
  </si>
  <si>
    <t>土木类18-16班</t>
  </si>
  <si>
    <t>土木类18-17班</t>
  </si>
  <si>
    <t>工力2017-01班</t>
  </si>
  <si>
    <r>
      <t>16级第八</t>
    </r>
    <r>
      <rPr>
        <b/>
        <sz val="20"/>
        <color indexed="8"/>
        <rFont val="宋体"/>
        <family val="0"/>
      </rPr>
      <t>周星级班集体</t>
    </r>
  </si>
  <si>
    <r>
      <t>17级第八</t>
    </r>
    <r>
      <rPr>
        <b/>
        <sz val="20"/>
        <color indexed="8"/>
        <rFont val="宋体"/>
        <family val="0"/>
      </rPr>
      <t>周星级班集体</t>
    </r>
  </si>
  <si>
    <r>
      <t>18级第八</t>
    </r>
    <r>
      <rPr>
        <b/>
        <sz val="20"/>
        <color indexed="8"/>
        <rFont val="宋体"/>
        <family val="0"/>
      </rPr>
      <t>周星级班集体</t>
    </r>
  </si>
  <si>
    <t>19</t>
  </si>
  <si>
    <t>有一名学生被通报批评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</si>
</sst>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2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2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rgb="FF000000"/>
      <name val="宋体"/>
      <family val="0"/>
    </font>
    <font>
      <b/>
      <sz val="20"/>
      <color theme="1"/>
      <name val="Calibri"/>
      <family val="0"/>
    </font>
    <font>
      <sz val="20"/>
      <color theme="1"/>
      <name val="Calibri"/>
      <family val="0"/>
    </font>
    <font>
      <b/>
      <sz val="20"/>
      <color rgb="FF000000"/>
      <name val="宋体"/>
      <family val="0"/>
    </font>
    <font>
      <sz val="2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ck"/>
      <right style="thin"/>
      <top style="thin"/>
      <bottom style="thick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7" applyNumberFormat="0" applyAlignment="0" applyProtection="0"/>
    <xf numFmtId="0" fontId="39" fillId="25" borderId="4" applyNumberFormat="0" applyAlignment="0" applyProtection="0"/>
    <xf numFmtId="0" fontId="40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8" applyNumberFormat="0" applyFont="0" applyAlignment="0" applyProtection="0"/>
  </cellStyleXfs>
  <cellXfs count="50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6" fontId="41" fillId="0" borderId="14" xfId="0" applyNumberFormat="1" applyFont="1" applyBorder="1" applyAlignment="1">
      <alignment horizontal="center" vertical="center"/>
    </xf>
    <xf numFmtId="49" fontId="41" fillId="0" borderId="14" xfId="0" applyNumberFormat="1" applyFont="1" applyBorder="1" applyAlignment="1">
      <alignment horizontal="center" vertical="center"/>
    </xf>
    <xf numFmtId="49" fontId="41" fillId="0" borderId="12" xfId="0" applyNumberFormat="1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41" fillId="0" borderId="14" xfId="0" applyNumberFormat="1" applyFont="1" applyBorder="1" applyAlignment="1">
      <alignment horizontal="center" vertical="center"/>
    </xf>
    <xf numFmtId="49" fontId="41" fillId="0" borderId="10" xfId="0" applyNumberFormat="1" applyFont="1" applyBorder="1" applyAlignment="1">
      <alignment horizontal="center" vertical="center"/>
    </xf>
    <xf numFmtId="49" fontId="41" fillId="0" borderId="9" xfId="0" applyNumberFormat="1" applyFon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41" fillId="0" borderId="13" xfId="0" applyNumberFormat="1" applyFont="1" applyBorder="1" applyAlignment="1">
      <alignment horizontal="center" vertical="center"/>
    </xf>
    <xf numFmtId="49" fontId="41" fillId="0" borderId="11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6" fontId="41" fillId="0" borderId="13" xfId="0" applyNumberFormat="1" applyFont="1" applyBorder="1" applyAlignment="1">
      <alignment horizontal="center" vertical="center"/>
    </xf>
    <xf numFmtId="2" fontId="41" fillId="0" borderId="14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2" fontId="41" fillId="0" borderId="0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2" fontId="41" fillId="0" borderId="18" xfId="0" applyNumberFormat="1" applyFont="1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42" fillId="0" borderId="20" xfId="0" applyFont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3" fillId="0" borderId="24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41" fillId="0" borderId="14" xfId="0" applyNumberFormat="1" applyFont="1" applyBorder="1" applyAlignment="1">
      <alignment horizontal="center" vertical="center"/>
    </xf>
    <xf numFmtId="49" fontId="41" fillId="0" borderId="13" xfId="0" applyNumberFormat="1" applyFont="1" applyBorder="1" applyAlignment="1">
      <alignment horizontal="center" vertical="center"/>
    </xf>
    <xf numFmtId="49" fontId="41" fillId="0" borderId="10" xfId="0" applyNumberFormat="1" applyFont="1" applyBorder="1" applyAlignment="1">
      <alignment horizontal="center" vertical="center"/>
    </xf>
    <xf numFmtId="49" fontId="44" fillId="0" borderId="23" xfId="0" applyNumberFormat="1" applyFont="1" applyBorder="1" applyAlignment="1">
      <alignment horizontal="center" vertical="center"/>
    </xf>
    <xf numFmtId="49" fontId="45" fillId="0" borderId="24" xfId="0" applyNumberFormat="1" applyFont="1" applyBorder="1" applyAlignment="1">
      <alignment horizontal="center" vertical="center"/>
    </xf>
    <xf numFmtId="49" fontId="45" fillId="0" borderId="25" xfId="0" applyNumberFormat="1" applyFont="1" applyBorder="1" applyAlignment="1">
      <alignment horizontal="center" vertical="center"/>
    </xf>
    <xf numFmtId="49" fontId="41" fillId="0" borderId="12" xfId="0" applyNumberFormat="1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1">
      <selection activeCell="K11" sqref="K11"/>
    </sheetView>
  </sheetViews>
  <sheetFormatPr defaultColWidth="9.140625" defaultRowHeight="15"/>
  <cols>
    <col min="1" max="1" width="13.28125" style="0" customWidth="1"/>
    <col min="7" max="7" width="12.28125" style="0" customWidth="1"/>
  </cols>
  <sheetData>
    <row r="1" spans="1:10" ht="25.5">
      <c r="A1" s="32" t="s">
        <v>61</v>
      </c>
      <c r="B1" s="33"/>
      <c r="C1" s="33"/>
      <c r="D1" s="33"/>
      <c r="E1" s="33"/>
      <c r="F1" s="33"/>
      <c r="G1" s="33"/>
      <c r="H1" s="33"/>
      <c r="I1" s="33"/>
      <c r="J1" s="34"/>
    </row>
    <row r="2" spans="1:10" ht="13.5">
      <c r="A2" s="35" t="s">
        <v>0</v>
      </c>
      <c r="B2" s="30" t="s">
        <v>1</v>
      </c>
      <c r="C2" s="30"/>
      <c r="D2" s="30" t="s">
        <v>2</v>
      </c>
      <c r="E2" s="30"/>
      <c r="F2" s="30" t="s">
        <v>3</v>
      </c>
      <c r="G2" s="30"/>
      <c r="H2" s="30" t="s">
        <v>4</v>
      </c>
      <c r="I2" s="30"/>
      <c r="J2" s="36" t="s">
        <v>5</v>
      </c>
    </row>
    <row r="3" spans="1:10" ht="13.5">
      <c r="A3" s="35"/>
      <c r="B3" s="21" t="s">
        <v>6</v>
      </c>
      <c r="C3" s="21" t="s">
        <v>7</v>
      </c>
      <c r="D3" s="21" t="s">
        <v>6</v>
      </c>
      <c r="E3" s="21" t="s">
        <v>7</v>
      </c>
      <c r="F3" s="21" t="s">
        <v>6</v>
      </c>
      <c r="G3" s="21" t="s">
        <v>7</v>
      </c>
      <c r="H3" s="21" t="s">
        <v>6</v>
      </c>
      <c r="I3" s="21" t="s">
        <v>7</v>
      </c>
      <c r="J3" s="36"/>
    </row>
    <row r="4" spans="1:10" ht="13.5">
      <c r="A4" s="23" t="s">
        <v>41</v>
      </c>
      <c r="B4" s="21">
        <v>40</v>
      </c>
      <c r="C4" s="21"/>
      <c r="D4" s="21">
        <v>30</v>
      </c>
      <c r="E4" s="21"/>
      <c r="F4" s="20">
        <v>8.922580645161293</v>
      </c>
      <c r="G4" s="30" t="s">
        <v>9</v>
      </c>
      <c r="H4" s="21">
        <v>20</v>
      </c>
      <c r="I4" s="21"/>
      <c r="J4" s="24">
        <f aca="true" t="shared" si="0" ref="J4:J13">B4+D4+F4+H4</f>
        <v>98.92258064516129</v>
      </c>
    </row>
    <row r="5" spans="1:10" ht="13.5">
      <c r="A5" s="23" t="s">
        <v>42</v>
      </c>
      <c r="B5" s="21">
        <v>40</v>
      </c>
      <c r="C5" s="21"/>
      <c r="D5" s="21">
        <v>30</v>
      </c>
      <c r="E5" s="21"/>
      <c r="F5" s="20">
        <v>8.415684210526317</v>
      </c>
      <c r="G5" s="30"/>
      <c r="H5" s="21">
        <v>20</v>
      </c>
      <c r="I5" s="21"/>
      <c r="J5" s="24">
        <f t="shared" si="0"/>
        <v>98.41568421052632</v>
      </c>
    </row>
    <row r="6" spans="1:10" ht="13.5">
      <c r="A6" s="23" t="s">
        <v>43</v>
      </c>
      <c r="B6" s="21">
        <v>40</v>
      </c>
      <c r="C6" s="21"/>
      <c r="D6" s="21">
        <v>30</v>
      </c>
      <c r="E6" s="21"/>
      <c r="F6" s="20">
        <v>8.491176470588234</v>
      </c>
      <c r="G6" s="30"/>
      <c r="H6" s="21">
        <v>20</v>
      </c>
      <c r="I6" s="21"/>
      <c r="J6" s="24">
        <f t="shared" si="0"/>
        <v>98.49117647058823</v>
      </c>
    </row>
    <row r="7" spans="1:10" ht="13.5">
      <c r="A7" s="23" t="s">
        <v>44</v>
      </c>
      <c r="B7" s="21">
        <v>40</v>
      </c>
      <c r="C7" s="21"/>
      <c r="D7" s="21">
        <v>30</v>
      </c>
      <c r="E7" s="21"/>
      <c r="F7" s="20">
        <v>8.657692307692308</v>
      </c>
      <c r="G7" s="30"/>
      <c r="H7" s="21">
        <v>20</v>
      </c>
      <c r="I7" s="21"/>
      <c r="J7" s="24">
        <f t="shared" si="0"/>
        <v>98.65769230769232</v>
      </c>
    </row>
    <row r="8" spans="1:10" ht="13.5">
      <c r="A8" s="23" t="s">
        <v>45</v>
      </c>
      <c r="B8" s="21">
        <v>40</v>
      </c>
      <c r="C8" s="21"/>
      <c r="D8" s="21">
        <v>30</v>
      </c>
      <c r="E8" s="21"/>
      <c r="F8" s="20">
        <v>9.070588235294117</v>
      </c>
      <c r="G8" s="30"/>
      <c r="H8" s="21">
        <v>20</v>
      </c>
      <c r="I8" s="21"/>
      <c r="J8" s="24">
        <f t="shared" si="0"/>
        <v>99.07058823529411</v>
      </c>
    </row>
    <row r="9" spans="1:10" ht="13.5">
      <c r="A9" s="23" t="s">
        <v>46</v>
      </c>
      <c r="B9" s="21">
        <v>40</v>
      </c>
      <c r="C9" s="21"/>
      <c r="D9" s="21">
        <v>30</v>
      </c>
      <c r="E9" s="21"/>
      <c r="F9" s="20">
        <v>9.308695652173913</v>
      </c>
      <c r="G9" s="30"/>
      <c r="H9" s="21">
        <v>20</v>
      </c>
      <c r="I9" s="21"/>
      <c r="J9" s="24">
        <f t="shared" si="0"/>
        <v>99.30869565217391</v>
      </c>
    </row>
    <row r="10" spans="1:10" ht="13.5">
      <c r="A10" s="23" t="s">
        <v>47</v>
      </c>
      <c r="B10" s="21">
        <v>40</v>
      </c>
      <c r="C10" s="21"/>
      <c r="D10" s="21">
        <v>30</v>
      </c>
      <c r="E10" s="21"/>
      <c r="F10" s="20">
        <v>9.552941176470588</v>
      </c>
      <c r="G10" s="30"/>
      <c r="H10" s="21">
        <v>20</v>
      </c>
      <c r="I10" s="21"/>
      <c r="J10" s="24">
        <f t="shared" si="0"/>
        <v>99.55294117647058</v>
      </c>
    </row>
    <row r="11" spans="1:10" ht="13.5">
      <c r="A11" s="23" t="s">
        <v>48</v>
      </c>
      <c r="B11" s="21">
        <v>38</v>
      </c>
      <c r="C11" s="21"/>
      <c r="D11" s="21">
        <v>30</v>
      </c>
      <c r="E11" s="21"/>
      <c r="F11" s="20">
        <v>9.505263157894735</v>
      </c>
      <c r="G11" s="30"/>
      <c r="H11" s="21">
        <v>20</v>
      </c>
      <c r="I11" s="21"/>
      <c r="J11" s="24">
        <f t="shared" si="0"/>
        <v>97.50526315789473</v>
      </c>
    </row>
    <row r="12" spans="1:10" ht="13.5">
      <c r="A12" s="23" t="s">
        <v>49</v>
      </c>
      <c r="B12" s="21">
        <v>40</v>
      </c>
      <c r="C12" s="21"/>
      <c r="D12" s="21">
        <v>30</v>
      </c>
      <c r="E12" s="21"/>
      <c r="F12" s="20">
        <v>9.553333333333335</v>
      </c>
      <c r="G12" s="30"/>
      <c r="H12" s="21">
        <v>20</v>
      </c>
      <c r="I12" s="21"/>
      <c r="J12" s="24">
        <f t="shared" si="0"/>
        <v>99.55333333333334</v>
      </c>
    </row>
    <row r="13" spans="1:10" ht="13.5">
      <c r="A13" s="23" t="s">
        <v>50</v>
      </c>
      <c r="B13" s="21">
        <v>40</v>
      </c>
      <c r="C13" s="21"/>
      <c r="D13" s="21">
        <v>30</v>
      </c>
      <c r="E13" s="21"/>
      <c r="F13" s="20">
        <v>9.63888888888889</v>
      </c>
      <c r="G13" s="30"/>
      <c r="H13" s="21">
        <v>20</v>
      </c>
      <c r="I13" s="21"/>
      <c r="J13" s="24">
        <f t="shared" si="0"/>
        <v>99.63888888888889</v>
      </c>
    </row>
    <row r="14" spans="1:10" ht="13.5">
      <c r="A14" s="23" t="s">
        <v>51</v>
      </c>
      <c r="B14" s="21">
        <v>40</v>
      </c>
      <c r="C14" s="21"/>
      <c r="D14" s="21">
        <v>30</v>
      </c>
      <c r="E14" s="21"/>
      <c r="F14" s="20">
        <v>9.74375</v>
      </c>
      <c r="G14" s="30"/>
      <c r="H14" s="21">
        <v>20</v>
      </c>
      <c r="I14" s="21"/>
      <c r="J14" s="24">
        <f aca="true" t="shared" si="1" ref="J14:J20">B14+D14+F14+H14</f>
        <v>99.74375</v>
      </c>
    </row>
    <row r="15" spans="1:10" ht="13.5">
      <c r="A15" s="23" t="s">
        <v>52</v>
      </c>
      <c r="B15" s="21">
        <v>40</v>
      </c>
      <c r="C15" s="21"/>
      <c r="D15" s="21">
        <v>30</v>
      </c>
      <c r="E15" s="21"/>
      <c r="F15" s="20">
        <v>9.918750000000003</v>
      </c>
      <c r="G15" s="30"/>
      <c r="H15" s="21">
        <v>20</v>
      </c>
      <c r="I15" s="21"/>
      <c r="J15" s="24">
        <f t="shared" si="1"/>
        <v>99.91875</v>
      </c>
    </row>
    <row r="16" spans="1:10" ht="13.5">
      <c r="A16" s="23" t="s">
        <v>53</v>
      </c>
      <c r="B16" s="21">
        <v>40</v>
      </c>
      <c r="C16" s="21"/>
      <c r="D16" s="21">
        <v>30</v>
      </c>
      <c r="E16" s="21"/>
      <c r="F16" s="20">
        <v>9.783870967741937</v>
      </c>
      <c r="G16" s="30"/>
      <c r="H16" s="21">
        <v>20</v>
      </c>
      <c r="I16" s="21"/>
      <c r="J16" s="24">
        <f t="shared" si="1"/>
        <v>99.78387096774193</v>
      </c>
    </row>
    <row r="17" spans="1:10" ht="13.5">
      <c r="A17" s="23" t="s">
        <v>54</v>
      </c>
      <c r="B17" s="21">
        <v>40</v>
      </c>
      <c r="C17" s="21"/>
      <c r="D17" s="21">
        <v>30</v>
      </c>
      <c r="E17" s="21"/>
      <c r="F17" s="20">
        <v>9.683870967741935</v>
      </c>
      <c r="G17" s="30"/>
      <c r="H17" s="21">
        <v>20</v>
      </c>
      <c r="I17" s="21"/>
      <c r="J17" s="24">
        <f t="shared" si="1"/>
        <v>99.68387096774194</v>
      </c>
    </row>
    <row r="18" spans="1:10" ht="13.5">
      <c r="A18" s="23" t="s">
        <v>55</v>
      </c>
      <c r="B18" s="21">
        <v>40</v>
      </c>
      <c r="C18" s="21"/>
      <c r="D18" s="21">
        <v>30</v>
      </c>
      <c r="E18" s="21"/>
      <c r="F18" s="20">
        <v>9.648387096774195</v>
      </c>
      <c r="G18" s="30"/>
      <c r="H18" s="21">
        <v>20</v>
      </c>
      <c r="I18" s="21"/>
      <c r="J18" s="24">
        <f t="shared" si="1"/>
        <v>99.6483870967742</v>
      </c>
    </row>
    <row r="19" spans="1:10" ht="13.5">
      <c r="A19" s="23" t="s">
        <v>56</v>
      </c>
      <c r="B19" s="21">
        <v>40</v>
      </c>
      <c r="C19" s="21"/>
      <c r="D19" s="21">
        <v>30</v>
      </c>
      <c r="E19" s="21"/>
      <c r="F19" s="20">
        <v>9.58857142857143</v>
      </c>
      <c r="G19" s="30"/>
      <c r="H19" s="21">
        <v>20</v>
      </c>
      <c r="I19" s="21"/>
      <c r="J19" s="24">
        <f t="shared" si="1"/>
        <v>99.58857142857143</v>
      </c>
    </row>
    <row r="20" spans="1:10" ht="14.25" thickBot="1">
      <c r="A20" s="25" t="s">
        <v>57</v>
      </c>
      <c r="B20" s="26">
        <v>40</v>
      </c>
      <c r="C20" s="27"/>
      <c r="D20" s="26">
        <v>30</v>
      </c>
      <c r="E20" s="27"/>
      <c r="F20" s="28">
        <v>9.774193548387096</v>
      </c>
      <c r="G20" s="31"/>
      <c r="H20" s="26">
        <v>20</v>
      </c>
      <c r="I20" s="27"/>
      <c r="J20" s="29">
        <f t="shared" si="1"/>
        <v>99.7741935483871</v>
      </c>
    </row>
    <row r="21" ht="13.5">
      <c r="F21" s="22"/>
    </row>
  </sheetData>
  <sheetProtection/>
  <mergeCells count="8">
    <mergeCell ref="G4:G20"/>
    <mergeCell ref="A1:J1"/>
    <mergeCell ref="A2:A3"/>
    <mergeCell ref="B2:C2"/>
    <mergeCell ref="D2:E2"/>
    <mergeCell ref="F2:G2"/>
    <mergeCell ref="H2:I2"/>
    <mergeCell ref="J2:J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zoomScaleSheetLayoutView="100" zoomScalePageLayoutView="0" workbookViewId="0" topLeftCell="A1">
      <selection activeCell="B17" sqref="B17"/>
    </sheetView>
  </sheetViews>
  <sheetFormatPr defaultColWidth="8.8515625" defaultRowHeight="15"/>
  <cols>
    <col min="1" max="1" width="17.421875" style="0" customWidth="1"/>
    <col min="2" max="2" width="5.28125" style="0" bestFit="1" customWidth="1"/>
    <col min="3" max="3" width="14.140625" style="0" bestFit="1" customWidth="1"/>
    <col min="4" max="4" width="5.28125" style="0" bestFit="1" customWidth="1"/>
    <col min="5" max="5" width="9.28125" style="0" customWidth="1"/>
    <col min="6" max="6" width="7.421875" style="0" bestFit="1" customWidth="1"/>
    <col min="7" max="7" width="21.421875" style="0" bestFit="1" customWidth="1"/>
    <col min="8" max="8" width="7.140625" style="0" customWidth="1"/>
    <col min="9" max="9" width="6.7109375" style="0" customWidth="1"/>
    <col min="10" max="10" width="8.421875" style="0" bestFit="1" customWidth="1"/>
  </cols>
  <sheetData>
    <row r="1" spans="1:10" ht="26.25" thickTop="1">
      <c r="A1" s="39" t="s">
        <v>60</v>
      </c>
      <c r="B1" s="40"/>
      <c r="C1" s="40"/>
      <c r="D1" s="40"/>
      <c r="E1" s="40"/>
      <c r="F1" s="40"/>
      <c r="G1" s="40"/>
      <c r="H1" s="40"/>
      <c r="I1" s="40"/>
      <c r="J1" s="41"/>
    </row>
    <row r="2" spans="1:10" ht="13.5">
      <c r="A2" s="42" t="s">
        <v>0</v>
      </c>
      <c r="B2" s="30" t="s">
        <v>1</v>
      </c>
      <c r="C2" s="30"/>
      <c r="D2" s="30" t="s">
        <v>2</v>
      </c>
      <c r="E2" s="30"/>
      <c r="F2" s="30" t="s">
        <v>3</v>
      </c>
      <c r="G2" s="30"/>
      <c r="H2" s="30" t="s">
        <v>4</v>
      </c>
      <c r="I2" s="30"/>
      <c r="J2" s="38" t="s">
        <v>5</v>
      </c>
    </row>
    <row r="3" spans="1:10" ht="13.5">
      <c r="A3" s="42"/>
      <c r="B3" s="18" t="s">
        <v>6</v>
      </c>
      <c r="C3" s="18" t="s">
        <v>7</v>
      </c>
      <c r="D3" s="18" t="s">
        <v>6</v>
      </c>
      <c r="E3" s="18" t="s">
        <v>7</v>
      </c>
      <c r="F3" s="18" t="s">
        <v>6</v>
      </c>
      <c r="G3" s="18" t="s">
        <v>7</v>
      </c>
      <c r="H3" s="18" t="s">
        <v>6</v>
      </c>
      <c r="I3" s="18" t="s">
        <v>7</v>
      </c>
      <c r="J3" s="38"/>
    </row>
    <row r="4" spans="1:10" ht="13.5">
      <c r="A4" s="6" t="s">
        <v>8</v>
      </c>
      <c r="B4" s="18">
        <v>38</v>
      </c>
      <c r="C4" s="18"/>
      <c r="D4" s="18">
        <v>30</v>
      </c>
      <c r="E4" s="18"/>
      <c r="F4" s="8">
        <v>9.54</v>
      </c>
      <c r="G4" s="30" t="s">
        <v>9</v>
      </c>
      <c r="H4" s="18">
        <v>20</v>
      </c>
      <c r="I4" s="18"/>
      <c r="J4" s="4">
        <f aca="true" t="shared" si="0" ref="J4:J19">B4+D4+F4+H4</f>
        <v>97.53999999999999</v>
      </c>
    </row>
    <row r="5" spans="1:10" ht="13.5">
      <c r="A5" s="6" t="s">
        <v>10</v>
      </c>
      <c r="B5" s="18">
        <v>40</v>
      </c>
      <c r="C5" s="18"/>
      <c r="D5" s="18">
        <v>30</v>
      </c>
      <c r="E5" s="18"/>
      <c r="F5" s="8">
        <v>9.72</v>
      </c>
      <c r="G5" s="30"/>
      <c r="H5" s="18">
        <v>20</v>
      </c>
      <c r="I5" s="18"/>
      <c r="J5" s="4">
        <f t="shared" si="0"/>
        <v>99.72</v>
      </c>
    </row>
    <row r="6" spans="1:10" ht="13.5">
      <c r="A6" s="6" t="s">
        <v>11</v>
      </c>
      <c r="B6" s="18">
        <v>40</v>
      </c>
      <c r="C6" s="18"/>
      <c r="D6" s="18">
        <v>30</v>
      </c>
      <c r="E6" s="18"/>
      <c r="F6" s="8">
        <v>9.76</v>
      </c>
      <c r="G6" s="30"/>
      <c r="H6" s="18">
        <v>20</v>
      </c>
      <c r="I6" s="18"/>
      <c r="J6" s="4">
        <f t="shared" si="0"/>
        <v>99.76</v>
      </c>
    </row>
    <row r="7" spans="1:10" ht="13.5">
      <c r="A7" s="6" t="s">
        <v>12</v>
      </c>
      <c r="B7" s="18">
        <v>40</v>
      </c>
      <c r="C7" s="18"/>
      <c r="D7" s="18">
        <v>30</v>
      </c>
      <c r="E7" s="18"/>
      <c r="F7" s="8">
        <v>9.49</v>
      </c>
      <c r="G7" s="30"/>
      <c r="H7" s="18">
        <v>20</v>
      </c>
      <c r="I7" s="18"/>
      <c r="J7" s="4">
        <f t="shared" si="0"/>
        <v>99.49</v>
      </c>
    </row>
    <row r="8" spans="1:10" ht="13.5">
      <c r="A8" s="6" t="s">
        <v>13</v>
      </c>
      <c r="B8" s="18">
        <v>40</v>
      </c>
      <c r="C8" s="18"/>
      <c r="D8" s="18">
        <v>30</v>
      </c>
      <c r="E8" s="18"/>
      <c r="F8" s="8">
        <v>9.35</v>
      </c>
      <c r="G8" s="30"/>
      <c r="H8" s="18">
        <v>20</v>
      </c>
      <c r="I8" s="18"/>
      <c r="J8" s="4">
        <f t="shared" si="0"/>
        <v>99.35</v>
      </c>
    </row>
    <row r="9" spans="1:10" ht="13.5">
      <c r="A9" s="6" t="s">
        <v>14</v>
      </c>
      <c r="B9" s="18">
        <v>40</v>
      </c>
      <c r="C9" s="18"/>
      <c r="D9" s="18">
        <v>30</v>
      </c>
      <c r="E9" s="18"/>
      <c r="F9" s="8">
        <v>9.09</v>
      </c>
      <c r="G9" s="30"/>
      <c r="H9" s="18">
        <v>20</v>
      </c>
      <c r="I9" s="18"/>
      <c r="J9" s="4">
        <f t="shared" si="0"/>
        <v>99.09</v>
      </c>
    </row>
    <row r="10" spans="1:10" ht="13.5">
      <c r="A10" s="6" t="s">
        <v>15</v>
      </c>
      <c r="B10" s="18">
        <v>40</v>
      </c>
      <c r="C10" s="18"/>
      <c r="D10" s="18">
        <v>30</v>
      </c>
      <c r="E10" s="18"/>
      <c r="F10" s="8">
        <v>8.93</v>
      </c>
      <c r="G10" s="30"/>
      <c r="H10" s="18">
        <v>20</v>
      </c>
      <c r="I10" s="18"/>
      <c r="J10" s="4">
        <f t="shared" si="0"/>
        <v>98.93</v>
      </c>
    </row>
    <row r="11" spans="1:10" ht="13.5">
      <c r="A11" s="6" t="s">
        <v>16</v>
      </c>
      <c r="B11" s="18">
        <v>40</v>
      </c>
      <c r="C11" s="18"/>
      <c r="D11" s="18">
        <v>30</v>
      </c>
      <c r="E11" s="18"/>
      <c r="F11" s="8">
        <v>9.65</v>
      </c>
      <c r="G11" s="30"/>
      <c r="H11" s="18">
        <v>20</v>
      </c>
      <c r="I11" s="18"/>
      <c r="J11" s="4">
        <f t="shared" si="0"/>
        <v>99.65</v>
      </c>
    </row>
    <row r="12" spans="1:10" ht="13.5">
      <c r="A12" s="6" t="s">
        <v>17</v>
      </c>
      <c r="B12" s="18">
        <v>40</v>
      </c>
      <c r="C12" s="18"/>
      <c r="D12" s="18">
        <v>30</v>
      </c>
      <c r="E12" s="18"/>
      <c r="F12" s="8">
        <v>9.75</v>
      </c>
      <c r="G12" s="30"/>
      <c r="H12" s="18">
        <v>20</v>
      </c>
      <c r="I12" s="18"/>
      <c r="J12" s="4">
        <f t="shared" si="0"/>
        <v>99.75</v>
      </c>
    </row>
    <row r="13" spans="1:10" ht="13.5">
      <c r="A13" s="6" t="s">
        <v>18</v>
      </c>
      <c r="B13" s="18">
        <v>40</v>
      </c>
      <c r="C13" s="18"/>
      <c r="D13" s="18">
        <v>30</v>
      </c>
      <c r="E13" s="18"/>
      <c r="F13" s="8">
        <v>9.48</v>
      </c>
      <c r="G13" s="30"/>
      <c r="H13" s="18">
        <v>20</v>
      </c>
      <c r="I13" s="18"/>
      <c r="J13" s="4">
        <f t="shared" si="0"/>
        <v>99.48</v>
      </c>
    </row>
    <row r="14" spans="1:10" ht="13.5">
      <c r="A14" s="6" t="s">
        <v>19</v>
      </c>
      <c r="B14" s="18">
        <v>40</v>
      </c>
      <c r="C14" s="18"/>
      <c r="D14" s="18">
        <v>30</v>
      </c>
      <c r="E14" s="18"/>
      <c r="F14" s="8">
        <v>9.29</v>
      </c>
      <c r="G14" s="30"/>
      <c r="H14" s="18">
        <v>20</v>
      </c>
      <c r="I14" s="18"/>
      <c r="J14" s="4">
        <f t="shared" si="0"/>
        <v>99.28999999999999</v>
      </c>
    </row>
    <row r="15" spans="1:10" ht="13.5">
      <c r="A15" s="6" t="s">
        <v>20</v>
      </c>
      <c r="B15" s="18">
        <v>40</v>
      </c>
      <c r="C15" s="18"/>
      <c r="D15" s="18">
        <v>30</v>
      </c>
      <c r="E15" s="18"/>
      <c r="F15" s="8">
        <v>9.49</v>
      </c>
      <c r="G15" s="30"/>
      <c r="H15" s="18">
        <v>20</v>
      </c>
      <c r="I15" s="18"/>
      <c r="J15" s="4">
        <f t="shared" si="0"/>
        <v>99.49</v>
      </c>
    </row>
    <row r="16" spans="1:10" ht="13.5">
      <c r="A16" s="6" t="s">
        <v>58</v>
      </c>
      <c r="B16" s="18">
        <v>40</v>
      </c>
      <c r="C16" s="18"/>
      <c r="D16" s="18">
        <v>30</v>
      </c>
      <c r="E16" s="18"/>
      <c r="F16" s="8">
        <v>9.77</v>
      </c>
      <c r="G16" s="30"/>
      <c r="H16" s="18">
        <v>20</v>
      </c>
      <c r="I16" s="18"/>
      <c r="J16" s="4">
        <f t="shared" si="0"/>
        <v>99.77</v>
      </c>
    </row>
    <row r="17" spans="1:10" ht="13.5">
      <c r="A17" s="6" t="s">
        <v>21</v>
      </c>
      <c r="B17" s="18">
        <v>35</v>
      </c>
      <c r="C17" s="18"/>
      <c r="D17" s="18">
        <v>30</v>
      </c>
      <c r="E17" s="18"/>
      <c r="F17" s="8">
        <v>9.43</v>
      </c>
      <c r="G17" s="30"/>
      <c r="H17" s="18">
        <v>20</v>
      </c>
      <c r="I17" s="18"/>
      <c r="J17" s="4">
        <f t="shared" si="0"/>
        <v>94.43</v>
      </c>
    </row>
    <row r="18" spans="1:10" ht="13.5">
      <c r="A18" s="6" t="s">
        <v>22</v>
      </c>
      <c r="B18" s="18">
        <v>40</v>
      </c>
      <c r="C18" s="18"/>
      <c r="D18" s="18">
        <v>30</v>
      </c>
      <c r="E18" s="18"/>
      <c r="F18" s="8">
        <v>9.81</v>
      </c>
      <c r="G18" s="30"/>
      <c r="H18" s="18">
        <v>20</v>
      </c>
      <c r="I18" s="18"/>
      <c r="J18" s="4">
        <f t="shared" si="0"/>
        <v>99.81</v>
      </c>
    </row>
    <row r="19" spans="1:10" ht="14.25" thickBot="1">
      <c r="A19" s="2" t="s">
        <v>23</v>
      </c>
      <c r="B19" s="7">
        <v>40</v>
      </c>
      <c r="C19" s="7"/>
      <c r="D19" s="7">
        <v>30</v>
      </c>
      <c r="E19" s="7"/>
      <c r="F19" s="19">
        <v>9.46</v>
      </c>
      <c r="G19" s="37"/>
      <c r="H19" s="7">
        <v>20</v>
      </c>
      <c r="I19" s="7"/>
      <c r="J19" s="5">
        <f t="shared" si="0"/>
        <v>99.46000000000001</v>
      </c>
    </row>
    <row r="20" ht="14.25" thickTop="1">
      <c r="D20" s="3"/>
    </row>
  </sheetData>
  <sheetProtection/>
  <mergeCells count="8">
    <mergeCell ref="G4:G19"/>
    <mergeCell ref="J2:J3"/>
    <mergeCell ref="A1:J1"/>
    <mergeCell ref="B2:C2"/>
    <mergeCell ref="D2:E2"/>
    <mergeCell ref="F2:G2"/>
    <mergeCell ref="H2:I2"/>
    <mergeCell ref="A2:A3"/>
  </mergeCells>
  <printOptions/>
  <pageMargins left="0.75" right="0.75" top="1" bottom="1" header="0.51" footer="0.5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0"/>
  <sheetViews>
    <sheetView zoomScaleSheetLayoutView="100" zoomScalePageLayoutView="0" workbookViewId="0" topLeftCell="A1">
      <selection activeCell="B13" sqref="B13"/>
    </sheetView>
  </sheetViews>
  <sheetFormatPr defaultColWidth="8.8515625" defaultRowHeight="15"/>
  <cols>
    <col min="1" max="1" width="14.57421875" style="0" bestFit="1" customWidth="1"/>
    <col min="2" max="2" width="5.28125" style="0" bestFit="1" customWidth="1"/>
    <col min="3" max="3" width="20.00390625" style="0" customWidth="1"/>
    <col min="4" max="4" width="6.8515625" style="0" customWidth="1"/>
    <col min="5" max="5" width="7.57421875" style="0" customWidth="1"/>
    <col min="6" max="6" width="10.7109375" style="0" customWidth="1"/>
    <col min="7" max="7" width="21.421875" style="0" bestFit="1" customWidth="1"/>
    <col min="8" max="8" width="7.00390625" style="0" customWidth="1"/>
    <col min="9" max="9" width="8.7109375" style="0" customWidth="1"/>
    <col min="10" max="10" width="7.28125" style="0" bestFit="1" customWidth="1"/>
  </cols>
  <sheetData>
    <row r="1" spans="1:11" ht="26.25" thickTop="1">
      <c r="A1" s="46" t="s">
        <v>59</v>
      </c>
      <c r="B1" s="47"/>
      <c r="C1" s="47"/>
      <c r="D1" s="47"/>
      <c r="E1" s="47"/>
      <c r="F1" s="47"/>
      <c r="G1" s="47"/>
      <c r="H1" s="47"/>
      <c r="I1" s="47"/>
      <c r="J1" s="48"/>
      <c r="K1" s="1"/>
    </row>
    <row r="2" spans="1:11" ht="13.5">
      <c r="A2" s="49" t="s">
        <v>0</v>
      </c>
      <c r="B2" s="43" t="s">
        <v>1</v>
      </c>
      <c r="C2" s="43"/>
      <c r="D2" s="43" t="s">
        <v>2</v>
      </c>
      <c r="E2" s="43"/>
      <c r="F2" s="43" t="s">
        <v>3</v>
      </c>
      <c r="G2" s="43"/>
      <c r="H2" s="43" t="s">
        <v>4</v>
      </c>
      <c r="I2" s="43"/>
      <c r="J2" s="45" t="s">
        <v>5</v>
      </c>
      <c r="K2" s="1"/>
    </row>
    <row r="3" spans="1:11" ht="13.5">
      <c r="A3" s="49"/>
      <c r="B3" s="9" t="s">
        <v>6</v>
      </c>
      <c r="C3" s="9" t="s">
        <v>7</v>
      </c>
      <c r="D3" s="9" t="s">
        <v>6</v>
      </c>
      <c r="E3" s="9" t="s">
        <v>7</v>
      </c>
      <c r="F3" s="9" t="s">
        <v>6</v>
      </c>
      <c r="G3" s="9" t="s">
        <v>7</v>
      </c>
      <c r="H3" s="9" t="s">
        <v>6</v>
      </c>
      <c r="I3" s="9" t="s">
        <v>7</v>
      </c>
      <c r="J3" s="45"/>
      <c r="K3" s="1"/>
    </row>
    <row r="4" spans="1:11" ht="13.5">
      <c r="A4" s="10" t="s">
        <v>24</v>
      </c>
      <c r="B4" s="11">
        <v>40</v>
      </c>
      <c r="C4" s="9"/>
      <c r="D4" s="9">
        <v>30</v>
      </c>
      <c r="E4" s="9"/>
      <c r="F4" s="12">
        <v>9.33</v>
      </c>
      <c r="G4" s="43" t="s">
        <v>9</v>
      </c>
      <c r="H4" s="9">
        <v>20</v>
      </c>
      <c r="I4" s="9"/>
      <c r="J4" s="13">
        <f>SUM(B4+D4+F4+H4)</f>
        <v>99.33</v>
      </c>
      <c r="K4" s="1"/>
    </row>
    <row r="5" spans="1:11" ht="13.5">
      <c r="A5" s="10" t="s">
        <v>25</v>
      </c>
      <c r="B5" s="11">
        <v>40</v>
      </c>
      <c r="C5" s="9"/>
      <c r="D5" s="9">
        <v>30</v>
      </c>
      <c r="E5" s="9"/>
      <c r="F5" s="12">
        <v>8.77</v>
      </c>
      <c r="G5" s="43"/>
      <c r="H5" s="9">
        <v>20</v>
      </c>
      <c r="I5" s="9"/>
      <c r="J5" s="13">
        <f aca="true" t="shared" si="0" ref="J5:J20">SUM(B5+D5+F5+H5)</f>
        <v>98.77</v>
      </c>
      <c r="K5" s="1"/>
    </row>
    <row r="6" spans="1:11" ht="13.5">
      <c r="A6" s="10" t="s">
        <v>26</v>
      </c>
      <c r="B6" s="11">
        <v>40</v>
      </c>
      <c r="C6" s="9"/>
      <c r="D6" s="9">
        <v>30</v>
      </c>
      <c r="E6" s="9"/>
      <c r="F6" s="12">
        <v>9.33</v>
      </c>
      <c r="G6" s="43"/>
      <c r="H6" s="9" t="s">
        <v>62</v>
      </c>
      <c r="I6" s="9" t="s">
        <v>63</v>
      </c>
      <c r="J6" s="13">
        <f>SUM(B6+D6+F6+H6)</f>
        <v>98.33</v>
      </c>
      <c r="K6" s="1"/>
    </row>
    <row r="7" spans="1:11" ht="13.5">
      <c r="A7" s="10" t="s">
        <v>27</v>
      </c>
      <c r="B7" s="11">
        <v>40</v>
      </c>
      <c r="C7" s="9"/>
      <c r="D7" s="9">
        <v>30</v>
      </c>
      <c r="E7" s="9"/>
      <c r="F7" s="12">
        <v>8.85</v>
      </c>
      <c r="G7" s="43"/>
      <c r="H7" s="9">
        <v>20</v>
      </c>
      <c r="I7" s="9"/>
      <c r="J7" s="13">
        <f t="shared" si="0"/>
        <v>98.85</v>
      </c>
      <c r="K7" s="1"/>
    </row>
    <row r="8" spans="1:11" ht="13.5">
      <c r="A8" s="10" t="s">
        <v>28</v>
      </c>
      <c r="B8" s="11">
        <v>40</v>
      </c>
      <c r="C8" s="9"/>
      <c r="D8" s="9">
        <v>30</v>
      </c>
      <c r="E8" s="9"/>
      <c r="F8" s="12">
        <v>9.25</v>
      </c>
      <c r="G8" s="43"/>
      <c r="H8" s="9">
        <v>20</v>
      </c>
      <c r="I8" s="9"/>
      <c r="J8" s="13">
        <f>SUM(B8+D8+F8+H8)</f>
        <v>99.25</v>
      </c>
      <c r="K8" s="1"/>
    </row>
    <row r="9" spans="1:11" ht="13.5">
      <c r="A9" s="10" t="s">
        <v>29</v>
      </c>
      <c r="B9" s="11">
        <v>40</v>
      </c>
      <c r="C9" s="9"/>
      <c r="D9" s="9">
        <v>30</v>
      </c>
      <c r="E9" s="9"/>
      <c r="F9" s="12">
        <v>9.47</v>
      </c>
      <c r="G9" s="43"/>
      <c r="H9" s="9">
        <v>20</v>
      </c>
      <c r="I9" s="9"/>
      <c r="J9" s="13">
        <f t="shared" si="0"/>
        <v>99.47</v>
      </c>
      <c r="K9" s="1"/>
    </row>
    <row r="10" spans="1:11" ht="13.5">
      <c r="A10" s="10" t="s">
        <v>30</v>
      </c>
      <c r="B10" s="11">
        <v>40</v>
      </c>
      <c r="C10" s="9"/>
      <c r="D10" s="9">
        <v>30</v>
      </c>
      <c r="E10" s="9"/>
      <c r="F10" s="12">
        <v>9.65</v>
      </c>
      <c r="G10" s="43"/>
      <c r="H10" s="9">
        <v>20</v>
      </c>
      <c r="I10" s="9"/>
      <c r="J10" s="13">
        <f t="shared" si="0"/>
        <v>99.65</v>
      </c>
      <c r="K10" s="1"/>
    </row>
    <row r="11" spans="1:11" ht="13.5">
      <c r="A11" s="10" t="s">
        <v>31</v>
      </c>
      <c r="B11" s="11">
        <v>40</v>
      </c>
      <c r="C11" s="9"/>
      <c r="D11" s="9">
        <v>30</v>
      </c>
      <c r="E11" s="9"/>
      <c r="F11" s="12">
        <v>9.85</v>
      </c>
      <c r="G11" s="43"/>
      <c r="H11" s="9">
        <v>20</v>
      </c>
      <c r="I11" s="9"/>
      <c r="J11" s="13">
        <f t="shared" si="0"/>
        <v>99.85</v>
      </c>
      <c r="K11" s="1"/>
    </row>
    <row r="12" spans="1:11" ht="13.5">
      <c r="A12" s="10" t="s">
        <v>32</v>
      </c>
      <c r="B12" s="11">
        <v>40</v>
      </c>
      <c r="C12" s="9"/>
      <c r="D12" s="9">
        <v>30</v>
      </c>
      <c r="E12" s="9"/>
      <c r="F12" s="12">
        <v>9.91</v>
      </c>
      <c r="G12" s="43"/>
      <c r="H12" s="9">
        <v>20</v>
      </c>
      <c r="I12" s="9"/>
      <c r="J12" s="13">
        <f t="shared" si="0"/>
        <v>99.91</v>
      </c>
      <c r="K12" s="1"/>
    </row>
    <row r="13" spans="1:11" ht="13.5">
      <c r="A13" s="10" t="s">
        <v>33</v>
      </c>
      <c r="B13" s="11">
        <v>38</v>
      </c>
      <c r="C13" s="9"/>
      <c r="D13" s="9">
        <v>30</v>
      </c>
      <c r="E13" s="9"/>
      <c r="F13" s="12">
        <v>9.86</v>
      </c>
      <c r="G13" s="43"/>
      <c r="H13" s="9">
        <v>20</v>
      </c>
      <c r="I13" s="9"/>
      <c r="J13" s="13">
        <f>SUM(B13+D13+F13+H13)</f>
        <v>97.86</v>
      </c>
      <c r="K13" s="1"/>
    </row>
    <row r="14" spans="1:11" ht="13.5">
      <c r="A14" s="10" t="s">
        <v>34</v>
      </c>
      <c r="B14" s="11">
        <v>40</v>
      </c>
      <c r="C14" s="9"/>
      <c r="D14" s="9">
        <v>30</v>
      </c>
      <c r="E14" s="9"/>
      <c r="F14" s="12">
        <v>9.68</v>
      </c>
      <c r="G14" s="43"/>
      <c r="H14" s="9">
        <v>20</v>
      </c>
      <c r="I14" s="9"/>
      <c r="J14" s="13">
        <f t="shared" si="0"/>
        <v>99.68</v>
      </c>
      <c r="K14" s="1"/>
    </row>
    <row r="15" spans="1:11" ht="13.5">
      <c r="A15" s="10" t="s">
        <v>35</v>
      </c>
      <c r="B15" s="11">
        <v>40</v>
      </c>
      <c r="C15" s="9"/>
      <c r="D15" s="9">
        <v>30</v>
      </c>
      <c r="E15" s="9"/>
      <c r="F15" s="12">
        <v>9.62</v>
      </c>
      <c r="G15" s="43"/>
      <c r="H15" s="9">
        <v>20</v>
      </c>
      <c r="I15" s="9"/>
      <c r="J15" s="13">
        <f t="shared" si="0"/>
        <v>99.62</v>
      </c>
      <c r="K15" s="1"/>
    </row>
    <row r="16" spans="1:11" ht="13.5">
      <c r="A16" s="10" t="s">
        <v>36</v>
      </c>
      <c r="B16" s="11">
        <v>40</v>
      </c>
      <c r="C16" s="9"/>
      <c r="D16" s="9">
        <v>30</v>
      </c>
      <c r="E16" s="9"/>
      <c r="F16" s="12">
        <v>8.93</v>
      </c>
      <c r="G16" s="43"/>
      <c r="H16" s="9">
        <v>20</v>
      </c>
      <c r="I16" s="9"/>
      <c r="J16" s="13">
        <f>SUM(B16+D16+F16+H16)</f>
        <v>98.93</v>
      </c>
      <c r="K16" s="1"/>
    </row>
    <row r="17" spans="1:11" ht="13.5">
      <c r="A17" s="10" t="s">
        <v>37</v>
      </c>
      <c r="B17" s="11">
        <v>40</v>
      </c>
      <c r="C17" s="9"/>
      <c r="D17" s="9">
        <v>30</v>
      </c>
      <c r="E17" s="9"/>
      <c r="F17" s="12">
        <v>9.55</v>
      </c>
      <c r="G17" s="43"/>
      <c r="H17" s="9">
        <v>20</v>
      </c>
      <c r="I17" s="9"/>
      <c r="J17" s="13">
        <f>SUM(B17+D17+F17+H17)</f>
        <v>99.55</v>
      </c>
      <c r="K17" s="1"/>
    </row>
    <row r="18" spans="1:11" ht="13.5">
      <c r="A18" s="10" t="s">
        <v>38</v>
      </c>
      <c r="B18" s="11">
        <v>40</v>
      </c>
      <c r="C18" s="9"/>
      <c r="D18" s="9">
        <v>30</v>
      </c>
      <c r="E18" s="9"/>
      <c r="F18" s="12">
        <v>9.36</v>
      </c>
      <c r="G18" s="43"/>
      <c r="H18" s="9">
        <v>20</v>
      </c>
      <c r="I18" s="9"/>
      <c r="J18" s="13">
        <f t="shared" si="0"/>
        <v>99.36</v>
      </c>
      <c r="K18" s="1"/>
    </row>
    <row r="19" spans="1:11" ht="13.5">
      <c r="A19" s="10" t="s">
        <v>39</v>
      </c>
      <c r="B19" s="11">
        <v>40</v>
      </c>
      <c r="C19" s="9"/>
      <c r="D19" s="9">
        <v>30</v>
      </c>
      <c r="E19" s="9"/>
      <c r="F19" s="9">
        <v>9.53</v>
      </c>
      <c r="G19" s="43"/>
      <c r="H19" s="9">
        <v>20</v>
      </c>
      <c r="I19" s="9"/>
      <c r="J19" s="13">
        <f t="shared" si="0"/>
        <v>99.53</v>
      </c>
      <c r="K19" s="1"/>
    </row>
    <row r="20" spans="1:11" ht="14.25" thickBot="1">
      <c r="A20" s="14" t="s">
        <v>40</v>
      </c>
      <c r="B20" s="15">
        <v>40</v>
      </c>
      <c r="C20" s="16"/>
      <c r="D20" s="16">
        <v>30</v>
      </c>
      <c r="E20" s="16"/>
      <c r="F20" s="16">
        <v>9.51</v>
      </c>
      <c r="G20" s="44"/>
      <c r="H20" s="16">
        <v>20</v>
      </c>
      <c r="I20" s="16"/>
      <c r="J20" s="17">
        <f t="shared" si="0"/>
        <v>99.51</v>
      </c>
      <c r="K20" s="1"/>
    </row>
    <row r="21" ht="14.25" thickTop="1"/>
  </sheetData>
  <sheetProtection/>
  <mergeCells count="8">
    <mergeCell ref="G4:G20"/>
    <mergeCell ref="J2:J3"/>
    <mergeCell ref="A1:J1"/>
    <mergeCell ref="B2:C2"/>
    <mergeCell ref="D2:E2"/>
    <mergeCell ref="F2:G2"/>
    <mergeCell ref="H2:I2"/>
    <mergeCell ref="A2:A3"/>
  </mergeCells>
  <printOptions/>
  <pageMargins left="0.75" right="0.75" top="1" bottom="1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seren</dc:creator>
  <cp:keywords/>
  <dc:description/>
  <cp:lastModifiedBy>Lan</cp:lastModifiedBy>
  <dcterms:created xsi:type="dcterms:W3CDTF">2017-10-18T13:57:00Z</dcterms:created>
  <dcterms:modified xsi:type="dcterms:W3CDTF">2019-04-24T09:09:54Z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